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595" windowHeight="7935" activeTab="0"/>
  </bookViews>
  <sheets>
    <sheet name="CALCULADORA ESPARTALE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<sst xmlns="http://schemas.openxmlformats.org/spreadsheetml/2006/main" count="40" uniqueCount="27">
  <si>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PRECIO</t>
  </si>
  <si>
    <t>TRASTERO</t>
  </si>
  <si>
    <t xml:space="preserve"> 1º GARAJE</t>
  </si>
  <si>
    <t xml:space="preserve"> 2º GARAJE</t>
  </si>
  <si>
    <t>VIVIENDA</t>
  </si>
  <si>
    <t>VPPB</t>
  </si>
  <si>
    <t>IVA %</t>
  </si>
  <si>
    <t>TOTAL SIN IVA</t>
  </si>
  <si>
    <t>TOTAL CON IVA</t>
  </si>
  <si>
    <t>M2 ÚTILES</t>
  </si>
  <si>
    <t>VPPL</t>
  </si>
  <si>
    <t>PRECIO MÁXIMO</t>
  </si>
  <si>
    <t>CALCULADORA VPPB/VPPL ESPARTALES NORTE</t>
  </si>
  <si>
    <t>** El precio máximo legal que pueden cobrar es el indicado en la calculadora</t>
  </si>
  <si>
    <t xml:space="preserve">** Las promotoras/cooperativas de Espartales Norte, tendrán que acogerse al precio </t>
  </si>
  <si>
    <t>** Solo compután los m2 útiles</t>
  </si>
  <si>
    <t xml:space="preserve">** En caso que alguna promotora/cooperativa de Espartales Norte intenten cobrar algo más </t>
  </si>
  <si>
    <t xml:space="preserve">de lo que se indica en la calculadora, hacerlo saber a través de fax al Director Gral. De la Vivienda </t>
  </si>
  <si>
    <t>cobrar más de lo que se indica, adjuntando la oferta que os dan con planes de pago</t>
  </si>
  <si>
    <r>
      <t>Sr. Juan Van-Halen Rodríguez</t>
    </r>
    <r>
      <rPr>
        <b/>
        <sz val="10"/>
        <color indexed="48"/>
        <rFont val="Arial"/>
        <family val="2"/>
      </rPr>
      <t xml:space="preserve"> (Fax 91-5803176), indicando promotora/cooperativa que intenta </t>
    </r>
  </si>
  <si>
    <t xml:space="preserve">en el BOCAM el día 16/04/08. </t>
  </si>
  <si>
    <t xml:space="preserve">máximo legal del módulo del año 2004, según resolución a la Orden 116/2008, publicada </t>
  </si>
  <si>
    <t>promotora/cooperativa que obligue a comprarlas, debereis denunciarlo haciendo saber</t>
  </si>
  <si>
    <t>la plaza y media que no pueden separarse, no vale!!!)</t>
  </si>
  <si>
    <t>*NO OBLIGATORIA</t>
  </si>
  <si>
    <t xml:space="preserve">* Esta totalmente prohibido obligar a comprar dos plazas de garaje, cualquier </t>
  </si>
  <si>
    <r>
      <t>al Concejal de Urbanismo de Alcalá de Henares</t>
    </r>
    <r>
      <rPr>
        <b/>
        <u val="single"/>
        <sz val="10"/>
        <color indexed="10"/>
        <rFont val="Arial"/>
        <family val="2"/>
      </rPr>
      <t xml:space="preserve"> D. Luis Fuentes</t>
    </r>
    <r>
      <rPr>
        <b/>
        <sz val="10"/>
        <color indexed="10"/>
        <rFont val="Arial"/>
        <family val="2"/>
      </rPr>
      <t xml:space="preserve"> (asi que esa historia de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</si>
</sst>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7"/>
      <name val="Arial"/>
      <family val="2"/>
    </font>
    <font>
      <b/>
      <sz val="17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164" fontId="3" fillId="0" borderId="6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/>
      <protection/>
    </xf>
    <xf numFmtId="164" fontId="3" fillId="0" borderId="6" xfId="0" applyNumberFormat="1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right"/>
      <protection/>
    </xf>
    <xf numFmtId="164" fontId="2" fillId="4" borderId="1" xfId="0" applyNumberFormat="1" applyFont="1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3" fillId="6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Alignment="1" applyProtection="1">
      <alignment/>
      <protection locked="0"/>
    </xf>
    <xf numFmtId="164" fontId="3" fillId="6" borderId="1" xfId="0" applyNumberFormat="1" applyFont="1" applyFill="1" applyBorder="1" applyAlignment="1" applyProtection="1">
      <alignment/>
      <protection/>
    </xf>
    <xf numFmtId="0" fontId="11" fillId="6" borderId="6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25">
      <selection activeCell="F13" sqref="F13"/>
    </sheetView>
  </sheetViews>
  <sheetFormatPr defaultColWidth="11.421875" defaultRowHeight="12.75"/>
  <cols>
    <col min="1" max="1" width="9.28125" style="0" customWidth="1"/>
    <col min="2" max="2" width="8.00390625" style="0" customWidth="1"/>
    <col min="3" max="3" width="16.57421875" style="0" bestFit="1" customWidth="1"/>
    <col min="4" max="4" width="15.8515625" style="0" bestFit="1" customWidth="1"/>
    <col min="5" max="5" width="17.7109375" style="0" bestFit="1" customWidth="1"/>
    <col min="6" max="6" width="22.8515625" style="0" bestFit="1" customWidth="1"/>
  </cols>
  <sheetData>
    <row r="1" spans="1:6" ht="12.75">
      <c r="A1" s="4"/>
      <c r="B1" s="4"/>
      <c r="C1" s="4"/>
      <c r="D1" s="4"/>
      <c r="E1" s="4"/>
      <c r="F1" s="4"/>
    </row>
    <row r="2" spans="1:6" ht="21.75">
      <c r="A2" s="5"/>
      <c r="B2" s="6" t="s">
        <v>12</v>
      </c>
      <c r="C2" s="6"/>
      <c r="D2" s="6"/>
      <c r="E2" s="6"/>
      <c r="F2" s="6"/>
    </row>
    <row r="3" spans="1:6" ht="21.75">
      <c r="A3" s="5"/>
      <c r="B3" s="7"/>
      <c r="C3" s="7"/>
      <c r="D3" s="7"/>
      <c r="E3" s="7"/>
      <c r="F3" s="7"/>
    </row>
    <row r="4" spans="1:6" ht="13.5" thickBot="1">
      <c r="A4" s="4"/>
      <c r="B4" s="4"/>
      <c r="C4" s="4"/>
      <c r="D4" s="4"/>
      <c r="E4" s="4"/>
      <c r="F4" s="4"/>
    </row>
    <row r="5" spans="1:6" ht="12.75">
      <c r="A5" s="4"/>
      <c r="B5" s="8"/>
      <c r="C5" s="9"/>
      <c r="D5" s="9"/>
      <c r="E5" s="9"/>
      <c r="F5" s="10"/>
    </row>
    <row r="6" spans="1:6" ht="12.75">
      <c r="A6" s="4"/>
      <c r="B6" s="11"/>
      <c r="C6" s="12"/>
      <c r="D6" s="12"/>
      <c r="E6" s="12"/>
      <c r="F6" s="13" t="s">
        <v>11</v>
      </c>
    </row>
    <row r="7" spans="1:6" ht="18">
      <c r="A7" s="4"/>
      <c r="B7" s="11"/>
      <c r="C7" s="12"/>
      <c r="D7" s="12"/>
      <c r="E7" s="12"/>
      <c r="F7" s="14" t="s">
        <v>5</v>
      </c>
    </row>
    <row r="8" spans="1:6" ht="18">
      <c r="A8" s="4"/>
      <c r="B8" s="11"/>
      <c r="C8" s="12"/>
      <c r="D8" s="12"/>
      <c r="E8" s="12"/>
      <c r="F8" s="15">
        <v>1263.49</v>
      </c>
    </row>
    <row r="9" spans="1:6" ht="12.75">
      <c r="A9" s="4"/>
      <c r="B9" s="11"/>
      <c r="C9" s="12"/>
      <c r="D9" s="12"/>
      <c r="E9" s="12"/>
      <c r="F9" s="16"/>
    </row>
    <row r="10" spans="1:6" ht="18">
      <c r="A10" s="4"/>
      <c r="B10" s="11"/>
      <c r="C10" s="17" t="s">
        <v>5</v>
      </c>
      <c r="D10" s="17" t="s">
        <v>9</v>
      </c>
      <c r="E10" s="17" t="s">
        <v>0</v>
      </c>
      <c r="F10" s="16"/>
    </row>
    <row r="11" spans="1:6" ht="18">
      <c r="A11" s="4"/>
      <c r="B11" s="11"/>
      <c r="C11" s="18" t="s">
        <v>4</v>
      </c>
      <c r="D11" s="2"/>
      <c r="E11" s="19">
        <f>D11*F8</f>
        <v>0</v>
      </c>
      <c r="F11" s="16"/>
    </row>
    <row r="12" spans="1:6" ht="18">
      <c r="A12" s="4"/>
      <c r="B12" s="11"/>
      <c r="C12" s="18" t="s">
        <v>2</v>
      </c>
      <c r="D12" s="2"/>
      <c r="E12" s="19">
        <f>D12*0.6*F8</f>
        <v>0</v>
      </c>
      <c r="F12" s="16"/>
    </row>
    <row r="13" spans="1:6" ht="18">
      <c r="A13" s="4"/>
      <c r="B13" s="11"/>
      <c r="C13" s="32" t="s">
        <v>3</v>
      </c>
      <c r="D13" s="33"/>
      <c r="E13" s="34">
        <f>D13*0.6*F8</f>
        <v>0</v>
      </c>
      <c r="F13" s="35" t="s">
        <v>24</v>
      </c>
    </row>
    <row r="14" spans="1:6" ht="18">
      <c r="A14" s="4"/>
      <c r="B14" s="11"/>
      <c r="C14" s="18" t="s">
        <v>1</v>
      </c>
      <c r="D14" s="2"/>
      <c r="E14" s="19">
        <f>D14*0.6*F8</f>
        <v>0</v>
      </c>
      <c r="F14" s="16"/>
    </row>
    <row r="15" spans="1:6" ht="18">
      <c r="A15" s="4"/>
      <c r="B15" s="11"/>
      <c r="C15" s="3"/>
      <c r="D15" s="3"/>
      <c r="E15" s="19">
        <f>E11+E12+E13+E14</f>
        <v>0</v>
      </c>
      <c r="F15" s="20" t="s">
        <v>7</v>
      </c>
    </row>
    <row r="16" spans="1:6" ht="18">
      <c r="A16" s="4"/>
      <c r="B16" s="11"/>
      <c r="C16" s="21" t="s">
        <v>6</v>
      </c>
      <c r="D16" s="18">
        <v>7</v>
      </c>
      <c r="E16" s="22">
        <f>E15+E15*7/100</f>
        <v>0</v>
      </c>
      <c r="F16" s="20" t="s">
        <v>8</v>
      </c>
    </row>
    <row r="17" spans="1:6" ht="13.5" thickBot="1">
      <c r="A17" s="4"/>
      <c r="B17" s="11"/>
      <c r="C17" s="12"/>
      <c r="D17" s="12"/>
      <c r="E17" s="12"/>
      <c r="F17" s="16"/>
    </row>
    <row r="18" spans="1:6" ht="13.5" thickBot="1">
      <c r="A18" s="4"/>
      <c r="B18" s="23"/>
      <c r="C18" s="24"/>
      <c r="D18" s="24"/>
      <c r="E18" s="24"/>
      <c r="F18" s="25"/>
    </row>
    <row r="19" spans="1:6" ht="12.75">
      <c r="A19" s="4"/>
      <c r="B19" s="11"/>
      <c r="C19" s="12"/>
      <c r="D19" s="12"/>
      <c r="E19" s="12"/>
      <c r="F19" s="16"/>
    </row>
    <row r="20" spans="1:6" ht="12.75">
      <c r="A20" s="4"/>
      <c r="B20" s="11"/>
      <c r="C20" s="12"/>
      <c r="D20" s="12"/>
      <c r="E20" s="12"/>
      <c r="F20" s="13" t="s">
        <v>11</v>
      </c>
    </row>
    <row r="21" spans="1:6" ht="18">
      <c r="A21" s="4"/>
      <c r="B21" s="11"/>
      <c r="C21" s="12"/>
      <c r="D21" s="12"/>
      <c r="E21" s="12"/>
      <c r="F21" s="14" t="s">
        <v>10</v>
      </c>
    </row>
    <row r="22" spans="1:6" ht="18">
      <c r="A22" s="4"/>
      <c r="B22" s="11"/>
      <c r="C22" s="12"/>
      <c r="D22" s="12"/>
      <c r="E22" s="12"/>
      <c r="F22" s="15">
        <v>1585.72</v>
      </c>
    </row>
    <row r="23" spans="1:6" ht="12.75">
      <c r="A23" s="4"/>
      <c r="B23" s="11"/>
      <c r="C23" s="12"/>
      <c r="D23" s="12"/>
      <c r="E23" s="12"/>
      <c r="F23" s="16"/>
    </row>
    <row r="24" spans="1:6" ht="18">
      <c r="A24" s="4"/>
      <c r="B24" s="11"/>
      <c r="C24" s="17" t="s">
        <v>10</v>
      </c>
      <c r="D24" s="17" t="s">
        <v>9</v>
      </c>
      <c r="E24" s="17" t="s">
        <v>0</v>
      </c>
      <c r="F24" s="16"/>
    </row>
    <row r="25" spans="1:6" ht="18">
      <c r="A25" s="4"/>
      <c r="B25" s="11"/>
      <c r="C25" s="18" t="s">
        <v>4</v>
      </c>
      <c r="D25" s="2"/>
      <c r="E25" s="19">
        <f>D25*F22</f>
        <v>0</v>
      </c>
      <c r="F25" s="16"/>
    </row>
    <row r="26" spans="1:6" ht="18">
      <c r="A26" s="4"/>
      <c r="B26" s="11"/>
      <c r="C26" s="18" t="s">
        <v>2</v>
      </c>
      <c r="D26" s="2"/>
      <c r="E26" s="19">
        <f>D26*0.6*F22</f>
        <v>0</v>
      </c>
      <c r="F26" s="16"/>
    </row>
    <row r="27" spans="1:6" ht="18">
      <c r="A27" s="4"/>
      <c r="B27" s="11"/>
      <c r="C27" s="32" t="s">
        <v>3</v>
      </c>
      <c r="D27" s="33"/>
      <c r="E27" s="34">
        <f>D27*0.6*F22</f>
        <v>0</v>
      </c>
      <c r="F27" s="35" t="s">
        <v>24</v>
      </c>
    </row>
    <row r="28" spans="1:6" ht="18">
      <c r="A28" s="4"/>
      <c r="B28" s="11"/>
      <c r="C28" s="18" t="s">
        <v>1</v>
      </c>
      <c r="D28" s="2"/>
      <c r="E28" s="19">
        <f>D28*0.6*F22</f>
        <v>0</v>
      </c>
      <c r="F28" s="16"/>
    </row>
    <row r="29" spans="1:6" ht="18">
      <c r="A29" s="4"/>
      <c r="B29" s="11"/>
      <c r="C29" s="3"/>
      <c r="D29" s="3"/>
      <c r="E29" s="19">
        <f>E25+E26+E27+E28</f>
        <v>0</v>
      </c>
      <c r="F29" s="20" t="s">
        <v>7</v>
      </c>
    </row>
    <row r="30" spans="1:6" ht="18">
      <c r="A30" s="4"/>
      <c r="B30" s="11"/>
      <c r="C30" s="21" t="s">
        <v>6</v>
      </c>
      <c r="D30" s="18">
        <v>7</v>
      </c>
      <c r="E30" s="22">
        <f>E29+E29*7/100</f>
        <v>0</v>
      </c>
      <c r="F30" s="20" t="s">
        <v>8</v>
      </c>
    </row>
    <row r="31" spans="1:6" ht="12.75">
      <c r="A31" s="4"/>
      <c r="B31" s="11"/>
      <c r="C31" s="12"/>
      <c r="D31" s="12"/>
      <c r="E31" s="12"/>
      <c r="F31" s="16"/>
    </row>
    <row r="32" spans="1:6" ht="13.5" thickBot="1">
      <c r="A32" s="4"/>
      <c r="B32" s="26"/>
      <c r="C32" s="27"/>
      <c r="D32" s="27"/>
      <c r="E32" s="27"/>
      <c r="F32" s="28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7" ht="12.75">
      <c r="A35" s="4"/>
      <c r="B35" s="30" t="s">
        <v>14</v>
      </c>
      <c r="C35" s="30"/>
      <c r="D35" s="29"/>
      <c r="E35" s="5"/>
      <c r="F35" s="5"/>
      <c r="G35" s="1"/>
    </row>
    <row r="36" spans="1:7" ht="12.75">
      <c r="A36" s="4"/>
      <c r="B36" s="30" t="s">
        <v>21</v>
      </c>
      <c r="C36" s="30"/>
      <c r="D36" s="29"/>
      <c r="E36" s="5"/>
      <c r="F36" s="5"/>
      <c r="G36" s="1"/>
    </row>
    <row r="37" spans="1:7" ht="12.75">
      <c r="A37" s="4"/>
      <c r="B37" s="30" t="s">
        <v>20</v>
      </c>
      <c r="C37" s="30"/>
      <c r="D37" s="29"/>
      <c r="E37" s="5"/>
      <c r="F37" s="5"/>
      <c r="G37" s="1"/>
    </row>
    <row r="38" spans="1:7" ht="12.75">
      <c r="A38" s="4"/>
      <c r="B38" s="30"/>
      <c r="C38" s="30"/>
      <c r="D38" s="29"/>
      <c r="E38" s="5"/>
      <c r="F38" s="5"/>
      <c r="G38" s="1"/>
    </row>
    <row r="39" spans="1:7" ht="12.75">
      <c r="A39" s="4"/>
      <c r="B39" s="30" t="s">
        <v>13</v>
      </c>
      <c r="C39" s="30"/>
      <c r="D39" s="29"/>
      <c r="E39" s="5"/>
      <c r="F39" s="5"/>
      <c r="G39" s="1"/>
    </row>
    <row r="40" spans="1:7" ht="12.75">
      <c r="A40" s="4"/>
      <c r="B40" s="30"/>
      <c r="C40" s="30"/>
      <c r="D40" s="29"/>
      <c r="E40" s="5"/>
      <c r="F40" s="5"/>
      <c r="G40" s="1"/>
    </row>
    <row r="41" spans="1:7" ht="12.75">
      <c r="A41" s="4"/>
      <c r="B41" s="30" t="s">
        <v>15</v>
      </c>
      <c r="C41" s="30"/>
      <c r="D41" s="29"/>
      <c r="E41" s="5"/>
      <c r="F41" s="5"/>
      <c r="G41" s="1"/>
    </row>
    <row r="42" spans="1:7" ht="12.75">
      <c r="A42" s="4"/>
      <c r="B42" s="30"/>
      <c r="C42" s="30"/>
      <c r="D42" s="29"/>
      <c r="E42" s="5"/>
      <c r="F42" s="5"/>
      <c r="G42" s="1"/>
    </row>
    <row r="43" spans="1:7" ht="12.75">
      <c r="A43" s="4"/>
      <c r="B43" s="29" t="s">
        <v>25</v>
      </c>
      <c r="C43" s="29"/>
      <c r="D43" s="29"/>
      <c r="E43" s="36"/>
      <c r="F43" s="5"/>
      <c r="G43" s="1"/>
    </row>
    <row r="44" spans="1:7" ht="12.75">
      <c r="A44" s="4"/>
      <c r="B44" s="29" t="s">
        <v>22</v>
      </c>
      <c r="C44" s="29"/>
      <c r="D44" s="29"/>
      <c r="E44" s="36"/>
      <c r="F44" s="5"/>
      <c r="G44" s="1"/>
    </row>
    <row r="45" spans="1:7" ht="12.75">
      <c r="A45" s="4"/>
      <c r="B45" s="29" t="s">
        <v>26</v>
      </c>
      <c r="C45" s="29"/>
      <c r="D45" s="29"/>
      <c r="E45" s="36"/>
      <c r="F45" s="5"/>
      <c r="G45" s="1"/>
    </row>
    <row r="46" spans="1:7" ht="12.75">
      <c r="A46" s="4"/>
      <c r="B46" s="29" t="s">
        <v>23</v>
      </c>
      <c r="C46" s="29"/>
      <c r="D46" s="29"/>
      <c r="E46" s="36"/>
      <c r="F46" s="5"/>
      <c r="G46" s="1"/>
    </row>
    <row r="47" spans="1:7" ht="12.75">
      <c r="A47" s="4"/>
      <c r="B47" s="30"/>
      <c r="C47" s="30"/>
      <c r="D47" s="29"/>
      <c r="E47" s="5"/>
      <c r="F47" s="5"/>
      <c r="G47" s="1"/>
    </row>
    <row r="48" spans="1:7" ht="12.75">
      <c r="A48" s="4"/>
      <c r="B48" s="30" t="s">
        <v>16</v>
      </c>
      <c r="C48" s="30"/>
      <c r="D48" s="29"/>
      <c r="E48" s="5"/>
      <c r="F48" s="5"/>
      <c r="G48" s="1"/>
    </row>
    <row r="49" spans="1:7" ht="12.75">
      <c r="A49" s="4"/>
      <c r="B49" s="30" t="s">
        <v>17</v>
      </c>
      <c r="C49" s="30"/>
      <c r="D49" s="29"/>
      <c r="E49" s="5"/>
      <c r="F49" s="5"/>
      <c r="G49" s="1"/>
    </row>
    <row r="50" spans="1:7" ht="12.75">
      <c r="A50" s="4"/>
      <c r="B50" s="31" t="s">
        <v>19</v>
      </c>
      <c r="C50" s="30"/>
      <c r="D50" s="29"/>
      <c r="E50" s="5"/>
      <c r="F50" s="5"/>
      <c r="G50" s="1"/>
    </row>
    <row r="51" spans="1:7" ht="12.75">
      <c r="A51" s="4"/>
      <c r="B51" s="30" t="s">
        <v>18</v>
      </c>
      <c r="C51" s="30"/>
      <c r="D51" s="29"/>
      <c r="E51" s="5"/>
      <c r="F51" s="5"/>
      <c r="G51" s="1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</sheetData>
  <sheetProtection password="DB7F" sheet="1" objects="1" scenarios="1"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eibe_a_0001</dc:creator>
  <cp:keywords/>
  <dc:description/>
  <cp:lastModifiedBy>eibe_a_0001</cp:lastModifiedBy>
  <cp:lastPrinted>2008-04-16T17:01:11Z</cp:lastPrinted>
  <dcterms:created xsi:type="dcterms:W3CDTF">2008-04-11T07:14:08Z</dcterms:created>
  <dcterms:modified xsi:type="dcterms:W3CDTF">2008-04-16T17:02:14Z</dcterms:modified>
  <cp:category/>
  <cp:version/>
  <cp:contentType/>
  <cp:contentStatus/>
</cp:coreProperties>
</file>