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<sst xmlns="http://schemas.openxmlformats.org/spreadsheetml/2006/main" count="19" uniqueCount="15">
  <si>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Pagado hasta la escritura</t>
  </si>
  <si>
    <t>Entrada</t>
  </si>
  <si>
    <t>Cuota</t>
  </si>
  <si>
    <t>Total a pagar en 2 años cuota+ entrada+IVA total</t>
  </si>
  <si>
    <t>Total de la casa s/IVA</t>
  </si>
  <si>
    <t>IVA</t>
  </si>
  <si>
    <t>Total de la casa c/IVA</t>
  </si>
  <si>
    <t>s/IVA</t>
  </si>
  <si>
    <t>c/IVA</t>
  </si>
  <si>
    <t>Pagado hasta la firma de escrituras (A falta del pago de IVA correspondiente a la parte que se hipoteca)</t>
  </si>
  <si>
    <t>A pagar en concepto de IVA en el momento de la escritura, que corresponde a la parte q se hipoteca</t>
  </si>
  <si>
    <t>Valores que se modifican según la vivienda</t>
  </si>
  <si>
    <t>mensualidades</t>
  </si>
  <si>
    <t>TOTAL A HIPOTECAR</t>
  </si>
  <si>
    <t>EVOLUCIÓN DEL PAGO DE LA CASA SEGÚN LA CASA ELEGIDA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</si>
</sst>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showGridLines="0" tabSelected="1" workbookViewId="0" topLeftCell="A1">
      <selection activeCell="G12" sqref="G1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11.7109375" style="0" bestFit="1" customWidth="1"/>
    <col min="4" max="4" width="12.421875" style="0" customWidth="1"/>
    <col min="5" max="5" width="3.8515625" style="0" customWidth="1"/>
    <col min="6" max="6" width="11.7109375" style="0" bestFit="1" customWidth="1"/>
    <col min="7" max="7" width="11.140625" style="0" customWidth="1"/>
    <col min="8" max="8" width="15.7109375" style="0" customWidth="1"/>
    <col min="9" max="9" width="13.28125" style="0" bestFit="1" customWidth="1"/>
  </cols>
  <sheetData>
    <row r="2" s="1" customFormat="1" ht="18">
      <c r="B2" s="1" t="s">
        <v>14</v>
      </c>
    </row>
    <row r="3" s="1" customFormat="1" ht="11.25" customHeight="1"/>
    <row r="5" s="2" customFormat="1" ht="13.5" thickBot="1"/>
    <row r="6" spans="1:12" s="2" customFormat="1" ht="13.5" thickBot="1">
      <c r="A6" s="3" t="s">
        <v>4</v>
      </c>
      <c r="B6" s="4"/>
      <c r="C6" s="5">
        <v>0</v>
      </c>
      <c r="D6" s="6"/>
      <c r="E6" s="7" t="s">
        <v>3</v>
      </c>
      <c r="F6" s="7"/>
      <c r="G6" s="7"/>
      <c r="H6" s="7"/>
      <c r="I6" s="6">
        <f>B12+(B15*D15)+(B16*D16)+C7</f>
        <v>0</v>
      </c>
      <c r="J6" s="7"/>
      <c r="K6" s="6"/>
      <c r="L6" s="8"/>
    </row>
    <row r="7" spans="3:12" s="2" customFormat="1" ht="13.5" thickBot="1">
      <c r="C7" s="6">
        <f>0.07*C6</f>
        <v>0</v>
      </c>
      <c r="D7" s="2" t="s">
        <v>5</v>
      </c>
      <c r="G7" s="7"/>
      <c r="H7" s="7"/>
      <c r="I7" s="7"/>
      <c r="J7" s="7"/>
      <c r="K7" s="6"/>
      <c r="L7" s="8"/>
    </row>
    <row r="8" spans="1:12" s="2" customFormat="1" ht="13.5" thickBot="1">
      <c r="A8" s="3" t="s">
        <v>6</v>
      </c>
      <c r="B8" s="4"/>
      <c r="C8" s="9">
        <f>C6+C7</f>
        <v>0</v>
      </c>
      <c r="D8" s="7"/>
      <c r="G8" s="7"/>
      <c r="H8" s="7"/>
      <c r="I8" s="7"/>
      <c r="J8" s="7"/>
      <c r="K8" s="6"/>
      <c r="L8" s="8"/>
    </row>
    <row r="9" spans="7:12" s="2" customFormat="1" ht="12.75">
      <c r="G9" s="7"/>
      <c r="H9" s="7"/>
      <c r="I9" s="7"/>
      <c r="J9" s="7"/>
      <c r="K9" s="6"/>
      <c r="L9" s="8"/>
    </row>
    <row r="10" spans="7:12" s="2" customFormat="1" ht="13.5" thickBot="1">
      <c r="G10" s="7"/>
      <c r="H10" s="7"/>
      <c r="I10" s="7"/>
      <c r="J10" s="7"/>
      <c r="K10" s="6"/>
      <c r="L10" s="8"/>
    </row>
    <row r="11" spans="2:12" s="2" customFormat="1" ht="13.5" thickBot="1">
      <c r="B11" s="10" t="s">
        <v>7</v>
      </c>
      <c r="C11" s="11" t="s">
        <v>8</v>
      </c>
      <c r="G11" s="7"/>
      <c r="H11" s="7"/>
      <c r="I11" s="7"/>
      <c r="J11" s="7"/>
      <c r="K11" s="6"/>
      <c r="L11" s="8"/>
    </row>
    <row r="12" spans="1:3" s="2" customFormat="1" ht="13.5" thickBot="1">
      <c r="A12" s="3" t="s">
        <v>1</v>
      </c>
      <c r="B12" s="5">
        <v>0</v>
      </c>
      <c r="C12" s="9">
        <f>1.07*B12</f>
        <v>0</v>
      </c>
    </row>
    <row r="13" s="2" customFormat="1" ht="13.5" thickBot="1"/>
    <row r="14" spans="2:3" s="2" customFormat="1" ht="13.5" thickBot="1">
      <c r="B14" s="10" t="s">
        <v>7</v>
      </c>
      <c r="C14" s="11" t="s">
        <v>8</v>
      </c>
    </row>
    <row r="15" spans="1:5" s="2" customFormat="1" ht="13.5" thickBot="1">
      <c r="A15" s="3" t="s">
        <v>2</v>
      </c>
      <c r="B15" s="12">
        <v>0</v>
      </c>
      <c r="C15" s="9">
        <f>1.07*B15</f>
        <v>0</v>
      </c>
      <c r="D15" s="2">
        <v>20</v>
      </c>
      <c r="E15" s="2" t="s">
        <v>12</v>
      </c>
    </row>
    <row r="16" spans="2:5" s="2" customFormat="1" ht="13.5" thickBot="1">
      <c r="B16" s="13">
        <v>0</v>
      </c>
      <c r="C16" s="14">
        <f>1.07*B16</f>
        <v>0</v>
      </c>
      <c r="D16" s="2">
        <v>3</v>
      </c>
      <c r="E16" s="2" t="s">
        <v>12</v>
      </c>
    </row>
    <row r="17" s="2" customFormat="1" ht="12.75"/>
    <row r="18" spans="1:9" s="2" customFormat="1" ht="12.75">
      <c r="A18" s="15" t="s">
        <v>9</v>
      </c>
      <c r="I18" s="16">
        <f>C12+(C15*D15)+(C16*D16)</f>
        <v>0</v>
      </c>
    </row>
    <row r="19" spans="1:2" s="2" customFormat="1" ht="12.75">
      <c r="A19" s="15"/>
      <c r="B19" s="16"/>
    </row>
    <row r="20" spans="1:9" s="2" customFormat="1" ht="12.75">
      <c r="A20" s="2" t="s">
        <v>10</v>
      </c>
      <c r="I20" s="8">
        <f>I6-I18</f>
        <v>0</v>
      </c>
    </row>
    <row r="21" s="2" customFormat="1" ht="13.5" thickBot="1"/>
    <row r="22" spans="1:3" s="2" customFormat="1" ht="13.5" thickBot="1">
      <c r="A22" s="3" t="s">
        <v>6</v>
      </c>
      <c r="B22" s="4"/>
      <c r="C22" s="9">
        <f>C8</f>
        <v>0</v>
      </c>
    </row>
    <row r="23" spans="3:4" s="2" customFormat="1" ht="12.75">
      <c r="C23" s="8">
        <f>-I6</f>
        <v>0</v>
      </c>
      <c r="D23" s="2" t="s">
        <v>0</v>
      </c>
    </row>
    <row r="24" spans="2:5" s="2" customFormat="1" ht="12.75">
      <c r="B24" s="7"/>
      <c r="C24" s="7"/>
      <c r="D24" s="7"/>
      <c r="E24" s="7"/>
    </row>
    <row r="25" spans="5:6" s="2" customFormat="1" ht="13.5" thickBot="1">
      <c r="E25" s="7"/>
      <c r="F25" s="7"/>
    </row>
    <row r="26" spans="2:6" s="2" customFormat="1" ht="14.25" thickBot="1" thickTop="1">
      <c r="B26" s="17" t="s">
        <v>13</v>
      </c>
      <c r="C26" s="18"/>
      <c r="D26" s="19">
        <f>C22+C23</f>
        <v>0</v>
      </c>
      <c r="E26" s="7"/>
      <c r="F26" s="7"/>
    </row>
    <row r="27" spans="5:6" s="2" customFormat="1" ht="13.5" thickTop="1">
      <c r="E27" s="7"/>
      <c r="F27" s="7"/>
    </row>
    <row r="28" s="2" customFormat="1" ht="12.75"/>
    <row r="29" s="2" customFormat="1" ht="12.75"/>
    <row r="30" spans="1:2" s="2" customFormat="1" ht="12.75">
      <c r="A30" s="20"/>
      <c r="B30" s="2" t="s">
        <v>11</v>
      </c>
    </row>
  </sheetData>
  <sheetProtection sheet="1" objects="1" scenarios="1"/>
  <protectedRanges>
    <protectedRange sqref="C6 B12 B15:B16" name="Rango1"/>
  </protectedRanges>
  <printOptions/>
  <pageMargins left="0.3937007874015748" right="0.1968503937007874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Rbn46</dc:creator>
  <cp:keywords/>
  <dc:description/>
  <cp:lastModifiedBy>Rbn46</cp:lastModifiedBy>
  <cp:lastPrinted>2008-09-17T23:05:01Z</cp:lastPrinted>
  <dcterms:created xsi:type="dcterms:W3CDTF">2008-09-17T22:10:48Z</dcterms:created>
  <dcterms:modified xsi:type="dcterms:W3CDTF">2008-09-17T23:14:48Z</dcterms:modified>
  <cp:category/>
  <cp:version/>
  <cp:contentType/>
  <cp:contentStatus/>
</cp:coreProperties>
</file>