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9720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<sst xmlns="http://schemas.openxmlformats.org/spreadsheetml/2006/main" count="89" uniqueCount="65">
  <si>
    <t>1D</t>
  </si>
  <si>
    <t>2D</t>
  </si>
  <si>
    <t>3D</t>
  </si>
  <si>
    <t>4D</t>
  </si>
  <si>
    <t>TOTAL</t>
  </si>
  <si>
    <t>GARAJES</t>
  </si>
  <si>
    <t>ESTADO</t>
  </si>
  <si>
    <t>VALLECAS 23 (6.11)</t>
  </si>
  <si>
    <t>EJECUCION</t>
  </si>
  <si>
    <t>TRASTEROS</t>
  </si>
  <si>
    <t>LOCALES</t>
  </si>
  <si>
    <t>AUTOR</t>
  </si>
  <si>
    <t>SALVADOR P.ARROYO</t>
  </si>
  <si>
    <t>FECHA INCIO</t>
  </si>
  <si>
    <t>CONSTRUCTORA</t>
  </si>
  <si>
    <t>DICO</t>
  </si>
  <si>
    <t>VALLECAS 54 (2.77B)</t>
  </si>
  <si>
    <t>RUBAU</t>
  </si>
  <si>
    <t>MANUEL GARCÍA DE PAREDES</t>
  </si>
  <si>
    <t>VALLECAS 56 (2.88C)</t>
  </si>
  <si>
    <t>FERCABER</t>
  </si>
  <si>
    <t>CARLOS DE RIAÑO LOZANO</t>
  </si>
  <si>
    <t>CARABANCHEL 25 (1.9.10.B)</t>
  </si>
  <si>
    <t>CONSTR. HISPANICA</t>
  </si>
  <si>
    <t>JOSEP Mª MONTANER MARTORELL</t>
  </si>
  <si>
    <t>PROYECTO</t>
  </si>
  <si>
    <t>-</t>
  </si>
  <si>
    <t>VALLECAS 39 (5.46P)</t>
  </si>
  <si>
    <t>H Y C DE ARAGÓN</t>
  </si>
  <si>
    <t>IGNACIO BORREGO NESTOR MONTE</t>
  </si>
  <si>
    <t>VALLECAS 47 (1.9A)</t>
  </si>
  <si>
    <t>VALLECAS 51 (4.8)</t>
  </si>
  <si>
    <t>IMASATEC</t>
  </si>
  <si>
    <t>LUIS BURRIEL BIELZA</t>
  </si>
  <si>
    <t>MARINA DEL MÁRMOL PECES</t>
  </si>
  <si>
    <t>VALLECAS 52 (5.39O)</t>
  </si>
  <si>
    <t>J. CASTIBLANQUE</t>
  </si>
  <si>
    <t>CARLOS REVUELTA NOHL</t>
  </si>
  <si>
    <t>OCA</t>
  </si>
  <si>
    <t>LUCIA CANO PINTOS</t>
  </si>
  <si>
    <t>VALLECAS 53 (6.38A)</t>
  </si>
  <si>
    <t>VIRGEN DE LA ENCINA USERA</t>
  </si>
  <si>
    <t>ALEJANDRO GÓMEZ GARCÍA</t>
  </si>
  <si>
    <t>LAS TABLAS A-2</t>
  </si>
  <si>
    <t>DRAGADOS</t>
  </si>
  <si>
    <t>IRENE BALBONA MERCADÉ</t>
  </si>
  <si>
    <t>LAS TABLAS A-5.2</t>
  </si>
  <si>
    <t>TERMINADO</t>
  </si>
  <si>
    <t>FCC</t>
  </si>
  <si>
    <t>CALIF.PROV.</t>
  </si>
  <si>
    <t>LAS TABLAS A-3</t>
  </si>
  <si>
    <t>COGESA</t>
  </si>
  <si>
    <t>DEFINITIVA</t>
  </si>
  <si>
    <t>MONTECARMELO 31.1</t>
  </si>
  <si>
    <t>MONTECARMELO 26.7</t>
  </si>
  <si>
    <t>VALLECAS 46 (1.61. CD)</t>
  </si>
  <si>
    <t>HISPÁNICA</t>
  </si>
  <si>
    <t>ANGEL NODAR DEL REAL</t>
  </si>
  <si>
    <t>PROMOCION</t>
  </si>
  <si>
    <t>VALLECAS 26</t>
  </si>
  <si>
    <t>PARRO</t>
  </si>
  <si>
    <t>CRISTOBAL DIEZ SANCHEZ</t>
  </si>
  <si>
    <t>VALLECAS 48 (5.34d)</t>
  </si>
  <si>
    <t>VALLECAS 29</t>
  </si>
  <si>
    <t>si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</si>
</sst>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C15" sqref="C15"/>
    </sheetView>
  </sheetViews>
  <sheetFormatPr defaultColWidth="11.421875" defaultRowHeight="12.75"/>
  <cols>
    <col min="1" max="1" width="28.8515625" style="0" bestFit="1" customWidth="1"/>
    <col min="3" max="3" width="12.57421875" style="0" bestFit="1" customWidth="1"/>
    <col min="4" max="4" width="12.7109375" style="0" bestFit="1" customWidth="1"/>
    <col min="5" max="5" width="17.8515625" style="0" bestFit="1" customWidth="1"/>
    <col min="6" max="6" width="6.7109375" style="0" bestFit="1" customWidth="1"/>
    <col min="7" max="9" width="4.00390625" style="0" bestFit="1" customWidth="1"/>
    <col min="10" max="10" width="3.28125" style="0" bestFit="1" customWidth="1"/>
    <col min="11" max="11" width="9.7109375" style="0" bestFit="1" customWidth="1"/>
    <col min="12" max="12" width="12.140625" style="0" bestFit="1" customWidth="1"/>
    <col min="13" max="13" width="9.57421875" style="0" bestFit="1" customWidth="1"/>
    <col min="14" max="14" width="34.421875" style="0" bestFit="1" customWidth="1"/>
  </cols>
  <sheetData>
    <row r="1" spans="1:14" s="1" customFormat="1" ht="12.75">
      <c r="A1" s="17" t="s">
        <v>58</v>
      </c>
      <c r="B1" s="3" t="s">
        <v>6</v>
      </c>
      <c r="C1" s="3" t="s">
        <v>49</v>
      </c>
      <c r="D1" s="3" t="s">
        <v>13</v>
      </c>
      <c r="E1" s="3" t="s">
        <v>14</v>
      </c>
      <c r="F1" s="3" t="s">
        <v>4</v>
      </c>
      <c r="G1" s="3" t="s">
        <v>0</v>
      </c>
      <c r="H1" s="3" t="s">
        <v>1</v>
      </c>
      <c r="I1" s="4" t="s">
        <v>2</v>
      </c>
      <c r="J1" s="3" t="s">
        <v>3</v>
      </c>
      <c r="K1" s="3" t="s">
        <v>5</v>
      </c>
      <c r="L1" s="3" t="s">
        <v>9</v>
      </c>
      <c r="M1" s="3" t="s">
        <v>10</v>
      </c>
      <c r="N1" s="5" t="s">
        <v>11</v>
      </c>
    </row>
    <row r="2" spans="1:14" ht="12.75">
      <c r="A2" s="16" t="s">
        <v>27</v>
      </c>
      <c r="B2" s="12" t="s">
        <v>8</v>
      </c>
      <c r="C2" s="15">
        <v>39079</v>
      </c>
      <c r="D2" s="15">
        <v>39380</v>
      </c>
      <c r="E2" s="12" t="s">
        <v>28</v>
      </c>
      <c r="F2" s="12">
        <v>17</v>
      </c>
      <c r="G2" s="12">
        <v>0</v>
      </c>
      <c r="H2" s="12">
        <v>0</v>
      </c>
      <c r="I2" s="13">
        <v>1</v>
      </c>
      <c r="J2" s="12">
        <v>16</v>
      </c>
      <c r="K2" s="12">
        <v>24</v>
      </c>
      <c r="L2" s="12"/>
      <c r="M2" s="12"/>
      <c r="N2" s="14" t="s">
        <v>29</v>
      </c>
    </row>
    <row r="3" spans="1:14" ht="12.75">
      <c r="A3" s="16" t="s">
        <v>62</v>
      </c>
      <c r="B3" s="12" t="s">
        <v>8</v>
      </c>
      <c r="C3" s="15">
        <v>39099</v>
      </c>
      <c r="D3" s="15">
        <v>39482</v>
      </c>
      <c r="E3" s="12" t="s">
        <v>38</v>
      </c>
      <c r="F3" s="12">
        <v>41</v>
      </c>
      <c r="G3" s="12">
        <v>5</v>
      </c>
      <c r="H3" s="12">
        <v>22</v>
      </c>
      <c r="I3" s="13">
        <v>14</v>
      </c>
      <c r="J3" s="12">
        <v>0</v>
      </c>
      <c r="K3" s="12">
        <v>42</v>
      </c>
      <c r="L3" s="12">
        <v>41</v>
      </c>
      <c r="M3" s="12">
        <v>1</v>
      </c>
      <c r="N3" s="14" t="s">
        <v>61</v>
      </c>
    </row>
    <row r="4" spans="1:14" ht="12.75">
      <c r="A4" s="16" t="s">
        <v>59</v>
      </c>
      <c r="B4" s="12" t="s">
        <v>47</v>
      </c>
      <c r="C4" s="15" t="s">
        <v>64</v>
      </c>
      <c r="D4" s="15"/>
      <c r="E4" s="12" t="s">
        <v>44</v>
      </c>
      <c r="F4" s="12">
        <v>13</v>
      </c>
      <c r="G4" s="12">
        <v>0</v>
      </c>
      <c r="H4" s="12">
        <v>0</v>
      </c>
      <c r="I4" s="13">
        <v>0</v>
      </c>
      <c r="J4" s="12">
        <v>13</v>
      </c>
      <c r="K4" s="12">
        <v>13</v>
      </c>
      <c r="L4" s="12"/>
      <c r="M4" s="12"/>
      <c r="N4" s="14" t="s">
        <v>60</v>
      </c>
    </row>
    <row r="5" spans="1:14" ht="12.75">
      <c r="A5" s="16" t="s">
        <v>63</v>
      </c>
      <c r="B5" s="12"/>
      <c r="C5" s="15" t="s">
        <v>64</v>
      </c>
      <c r="D5" s="15"/>
      <c r="E5" s="12"/>
      <c r="F5" s="12"/>
      <c r="G5" s="12">
        <v>0</v>
      </c>
      <c r="H5" s="12">
        <v>16</v>
      </c>
      <c r="I5" s="13">
        <v>11</v>
      </c>
      <c r="J5" s="12">
        <v>0</v>
      </c>
      <c r="K5" s="12"/>
      <c r="L5" s="12"/>
      <c r="M5" s="12"/>
      <c r="N5" s="14"/>
    </row>
    <row r="6" spans="1:14" ht="12.75">
      <c r="A6" s="16" t="s">
        <v>55</v>
      </c>
      <c r="B6" s="12" t="s">
        <v>8</v>
      </c>
      <c r="C6" s="15">
        <v>39056</v>
      </c>
      <c r="D6" s="15">
        <v>39342</v>
      </c>
      <c r="E6" s="12" t="s">
        <v>56</v>
      </c>
      <c r="F6" s="12">
        <v>145</v>
      </c>
      <c r="G6" s="12">
        <v>15</v>
      </c>
      <c r="H6" s="12">
        <v>105</v>
      </c>
      <c r="I6" s="13">
        <v>25</v>
      </c>
      <c r="J6" s="12">
        <v>0</v>
      </c>
      <c r="K6" s="12">
        <v>147</v>
      </c>
      <c r="L6" s="12">
        <v>145</v>
      </c>
      <c r="M6" s="12">
        <v>2</v>
      </c>
      <c r="N6" s="14" t="s">
        <v>57</v>
      </c>
    </row>
    <row r="7" spans="1:14" ht="12.75">
      <c r="A7" s="16" t="s">
        <v>30</v>
      </c>
      <c r="B7" s="12" t="s">
        <v>8</v>
      </c>
      <c r="C7" s="15">
        <v>39128</v>
      </c>
      <c r="D7" s="15">
        <v>39266</v>
      </c>
      <c r="E7" s="12" t="s">
        <v>20</v>
      </c>
      <c r="F7" s="12">
        <v>46</v>
      </c>
      <c r="G7" s="12">
        <v>8</v>
      </c>
      <c r="H7" s="12">
        <v>25</v>
      </c>
      <c r="I7" s="13">
        <v>13</v>
      </c>
      <c r="J7" s="12">
        <v>0</v>
      </c>
      <c r="K7" s="12">
        <v>47</v>
      </c>
      <c r="L7" s="12">
        <v>46</v>
      </c>
      <c r="M7" s="12">
        <v>1</v>
      </c>
      <c r="N7" s="14" t="s">
        <v>34</v>
      </c>
    </row>
    <row r="8" spans="1:14" ht="12.75">
      <c r="A8" s="16" t="s">
        <v>31</v>
      </c>
      <c r="B8" s="12" t="s">
        <v>8</v>
      </c>
      <c r="C8" s="15">
        <v>39105</v>
      </c>
      <c r="D8" s="15">
        <v>39329</v>
      </c>
      <c r="E8" s="12" t="s">
        <v>32</v>
      </c>
      <c r="F8" s="12">
        <v>123</v>
      </c>
      <c r="G8" s="12">
        <v>4</v>
      </c>
      <c r="H8" s="12">
        <v>119</v>
      </c>
      <c r="I8" s="13">
        <v>0</v>
      </c>
      <c r="J8" s="12">
        <v>0</v>
      </c>
      <c r="K8" s="12">
        <v>128</v>
      </c>
      <c r="L8" s="12" t="s">
        <v>26</v>
      </c>
      <c r="M8" s="12">
        <v>2</v>
      </c>
      <c r="N8" s="14" t="s">
        <v>33</v>
      </c>
    </row>
    <row r="9" spans="1:14" ht="12.75">
      <c r="A9" s="16" t="s">
        <v>35</v>
      </c>
      <c r="B9" s="12" t="s">
        <v>8</v>
      </c>
      <c r="C9" s="15">
        <v>39128</v>
      </c>
      <c r="D9" s="15">
        <v>39345</v>
      </c>
      <c r="E9" s="12" t="s">
        <v>36</v>
      </c>
      <c r="F9" s="12">
        <v>15</v>
      </c>
      <c r="G9" s="12">
        <v>0</v>
      </c>
      <c r="H9" s="12">
        <v>0</v>
      </c>
      <c r="I9" s="13">
        <v>0</v>
      </c>
      <c r="J9" s="12">
        <v>15</v>
      </c>
      <c r="K9" s="12">
        <v>21</v>
      </c>
      <c r="L9" s="12"/>
      <c r="M9" s="12"/>
      <c r="N9" s="14" t="s">
        <v>37</v>
      </c>
    </row>
    <row r="10" spans="1:14" ht="12.75">
      <c r="A10" s="16" t="s">
        <v>40</v>
      </c>
      <c r="B10" s="12" t="s">
        <v>8</v>
      </c>
      <c r="C10" s="15">
        <v>39415</v>
      </c>
      <c r="D10" s="15">
        <v>39559</v>
      </c>
      <c r="E10" s="12" t="s">
        <v>38</v>
      </c>
      <c r="F10" s="12">
        <v>20</v>
      </c>
      <c r="G10" s="12">
        <v>0</v>
      </c>
      <c r="H10" s="12">
        <v>0</v>
      </c>
      <c r="I10" s="13">
        <v>1</v>
      </c>
      <c r="J10" s="12">
        <v>19</v>
      </c>
      <c r="K10" s="12">
        <v>29</v>
      </c>
      <c r="L10" s="12"/>
      <c r="M10" s="12"/>
      <c r="N10" s="14" t="s">
        <v>39</v>
      </c>
    </row>
    <row r="11" spans="1:14" ht="12.75">
      <c r="A11" s="16" t="s">
        <v>41</v>
      </c>
      <c r="B11" s="12" t="s">
        <v>25</v>
      </c>
      <c r="C11" s="15">
        <v>39121</v>
      </c>
      <c r="D11" s="15">
        <v>39652</v>
      </c>
      <c r="E11" s="12" t="s">
        <v>32</v>
      </c>
      <c r="F11" s="12">
        <v>144</v>
      </c>
      <c r="G11" s="12">
        <v>14</v>
      </c>
      <c r="H11" s="12">
        <v>71</v>
      </c>
      <c r="I11" s="13">
        <v>51</v>
      </c>
      <c r="J11" s="12">
        <v>8</v>
      </c>
      <c r="K11" s="12">
        <v>170</v>
      </c>
      <c r="L11" s="12">
        <v>144</v>
      </c>
      <c r="M11" s="12"/>
      <c r="N11" s="14" t="s">
        <v>42</v>
      </c>
    </row>
    <row r="12" spans="1:14" ht="13.5" thickBot="1">
      <c r="A12" s="22"/>
      <c r="B12" s="18"/>
      <c r="C12" s="19"/>
      <c r="D12" s="19"/>
      <c r="E12" s="18"/>
      <c r="F12" s="18"/>
      <c r="G12" s="18">
        <f>SUM(G2:G11)</f>
        <v>46</v>
      </c>
      <c r="H12" s="18">
        <f>SUM(H2:H11)</f>
        <v>358</v>
      </c>
      <c r="I12" s="20">
        <f>SUM(I2:I11)</f>
        <v>116</v>
      </c>
      <c r="J12" s="18">
        <f>SUM(J2:J11)</f>
        <v>71</v>
      </c>
      <c r="K12" s="18">
        <f>SUM(G12:J12)</f>
        <v>591</v>
      </c>
      <c r="L12" s="18"/>
      <c r="M12" s="18"/>
      <c r="N12" s="21"/>
    </row>
    <row r="13" spans="1:14" s="2" customFormat="1" ht="12.75">
      <c r="A13" s="6" t="s">
        <v>7</v>
      </c>
      <c r="B13" s="8" t="s">
        <v>8</v>
      </c>
      <c r="C13" s="9">
        <v>39122</v>
      </c>
      <c r="D13" s="9">
        <v>39209</v>
      </c>
      <c r="E13" s="9" t="s">
        <v>15</v>
      </c>
      <c r="F13" s="8">
        <v>97</v>
      </c>
      <c r="G13" s="8">
        <v>8</v>
      </c>
      <c r="H13" s="8">
        <v>56</v>
      </c>
      <c r="I13" s="10">
        <v>24</v>
      </c>
      <c r="J13" s="8">
        <v>9</v>
      </c>
      <c r="K13" s="8">
        <v>102</v>
      </c>
      <c r="L13" s="8">
        <v>0</v>
      </c>
      <c r="M13" s="8">
        <v>4</v>
      </c>
      <c r="N13" s="11" t="s">
        <v>12</v>
      </c>
    </row>
    <row r="14" spans="1:14" ht="12.75">
      <c r="A14" s="7" t="s">
        <v>16</v>
      </c>
      <c r="B14" s="12" t="s">
        <v>8</v>
      </c>
      <c r="C14" s="15">
        <v>39021</v>
      </c>
      <c r="D14" s="15">
        <v>39314</v>
      </c>
      <c r="E14" s="12" t="s">
        <v>17</v>
      </c>
      <c r="F14" s="12">
        <v>41</v>
      </c>
      <c r="G14" s="12">
        <v>1</v>
      </c>
      <c r="H14" s="12">
        <v>22</v>
      </c>
      <c r="I14" s="13">
        <v>18</v>
      </c>
      <c r="J14" s="12">
        <v>0</v>
      </c>
      <c r="K14" s="12">
        <v>42</v>
      </c>
      <c r="L14" s="12">
        <v>41</v>
      </c>
      <c r="M14" s="12">
        <v>1</v>
      </c>
      <c r="N14" s="14" t="s">
        <v>18</v>
      </c>
    </row>
    <row r="15" spans="1:14" ht="12.75">
      <c r="A15" s="7" t="s">
        <v>19</v>
      </c>
      <c r="B15" s="12" t="s">
        <v>8</v>
      </c>
      <c r="C15" s="15"/>
      <c r="D15" s="15">
        <v>39601</v>
      </c>
      <c r="E15" s="12" t="s">
        <v>20</v>
      </c>
      <c r="F15" s="12"/>
      <c r="G15" s="12">
        <v>20</v>
      </c>
      <c r="H15" s="12">
        <v>21</v>
      </c>
      <c r="I15" s="13">
        <v>0</v>
      </c>
      <c r="J15" s="12">
        <v>5</v>
      </c>
      <c r="K15" s="12">
        <v>52</v>
      </c>
      <c r="L15" s="12">
        <v>46</v>
      </c>
      <c r="M15" s="12"/>
      <c r="N15" s="14" t="s">
        <v>21</v>
      </c>
    </row>
    <row r="16" spans="1:14" ht="12.75">
      <c r="A16" s="7" t="s">
        <v>22</v>
      </c>
      <c r="B16" s="12" t="s">
        <v>8</v>
      </c>
      <c r="C16" s="15">
        <v>39161</v>
      </c>
      <c r="D16" s="15">
        <v>39412</v>
      </c>
      <c r="E16" s="12" t="s">
        <v>23</v>
      </c>
      <c r="F16" s="12">
        <v>61</v>
      </c>
      <c r="G16" s="12">
        <v>26</v>
      </c>
      <c r="H16" s="12">
        <v>31</v>
      </c>
      <c r="I16" s="13">
        <v>2</v>
      </c>
      <c r="J16" s="12">
        <v>2</v>
      </c>
      <c r="K16" s="12">
        <v>61</v>
      </c>
      <c r="L16" s="12">
        <v>61</v>
      </c>
      <c r="M16" s="12">
        <v>1</v>
      </c>
      <c r="N16" s="14" t="s">
        <v>24</v>
      </c>
    </row>
    <row r="17" spans="1:14" ht="12.75">
      <c r="A17" s="7" t="s">
        <v>43</v>
      </c>
      <c r="B17" s="12" t="s">
        <v>8</v>
      </c>
      <c r="C17" s="15">
        <v>39189</v>
      </c>
      <c r="D17" s="12"/>
      <c r="E17" s="12" t="s">
        <v>51</v>
      </c>
      <c r="F17" s="12">
        <v>131</v>
      </c>
      <c r="G17" s="12">
        <v>10</v>
      </c>
      <c r="H17" s="12">
        <v>40</v>
      </c>
      <c r="I17" s="13">
        <v>80</v>
      </c>
      <c r="J17" s="12">
        <v>0</v>
      </c>
      <c r="K17" s="12">
        <v>249</v>
      </c>
      <c r="L17" s="12">
        <v>131</v>
      </c>
      <c r="M17" s="12"/>
      <c r="N17" s="14" t="s">
        <v>45</v>
      </c>
    </row>
    <row r="18" spans="1:14" ht="12.75">
      <c r="A18" s="7" t="s">
        <v>50</v>
      </c>
      <c r="B18" s="12" t="s">
        <v>47</v>
      </c>
      <c r="C18" s="15">
        <v>39121</v>
      </c>
      <c r="D18" s="12"/>
      <c r="E18" s="12" t="s">
        <v>44</v>
      </c>
      <c r="F18" s="12"/>
      <c r="G18" s="12">
        <v>10</v>
      </c>
      <c r="H18" s="12">
        <v>40</v>
      </c>
      <c r="I18" s="13">
        <v>80</v>
      </c>
      <c r="J18" s="12">
        <v>0</v>
      </c>
      <c r="K18" s="12"/>
      <c r="L18" s="12"/>
      <c r="M18" s="12"/>
      <c r="N18" s="14"/>
    </row>
    <row r="19" spans="1:14" ht="12.75">
      <c r="A19" s="7" t="s">
        <v>46</v>
      </c>
      <c r="B19" s="12" t="s">
        <v>47</v>
      </c>
      <c r="C19" s="12" t="s">
        <v>52</v>
      </c>
      <c r="D19" s="12"/>
      <c r="E19" s="12" t="s">
        <v>48</v>
      </c>
      <c r="F19" s="12">
        <v>49</v>
      </c>
      <c r="G19" s="12">
        <v>5</v>
      </c>
      <c r="H19" s="12">
        <v>8</v>
      </c>
      <c r="I19" s="13">
        <v>5</v>
      </c>
      <c r="J19" s="12">
        <v>0</v>
      </c>
      <c r="K19" s="12">
        <v>98</v>
      </c>
      <c r="L19" s="12">
        <v>49</v>
      </c>
      <c r="M19" s="12"/>
      <c r="N19" s="14"/>
    </row>
    <row r="20" spans="1:14" ht="12.75">
      <c r="A20" s="7" t="s">
        <v>54</v>
      </c>
      <c r="B20" s="12" t="s">
        <v>47</v>
      </c>
      <c r="C20" s="12" t="s">
        <v>52</v>
      </c>
      <c r="D20" s="12"/>
      <c r="E20" s="12" t="s">
        <v>48</v>
      </c>
      <c r="F20" s="12">
        <v>60</v>
      </c>
      <c r="G20" s="12">
        <v>30</v>
      </c>
      <c r="H20" s="12">
        <v>30</v>
      </c>
      <c r="I20" s="13">
        <v>0</v>
      </c>
      <c r="J20" s="12">
        <v>0</v>
      </c>
      <c r="K20" s="12"/>
      <c r="L20" s="12"/>
      <c r="M20" s="12"/>
      <c r="N20" s="14"/>
    </row>
    <row r="21" spans="1:14" ht="12.75">
      <c r="A21" s="7" t="s">
        <v>53</v>
      </c>
      <c r="B21" s="12" t="s">
        <v>47</v>
      </c>
      <c r="C21" s="12" t="s">
        <v>52</v>
      </c>
      <c r="D21" s="12"/>
      <c r="E21" s="12" t="s">
        <v>48</v>
      </c>
      <c r="F21" s="12">
        <v>76</v>
      </c>
      <c r="G21" s="12">
        <v>35</v>
      </c>
      <c r="H21" s="12">
        <v>40</v>
      </c>
      <c r="I21" s="13">
        <v>0</v>
      </c>
      <c r="J21" s="12">
        <v>0</v>
      </c>
      <c r="K21" s="12"/>
      <c r="L21" s="12"/>
      <c r="M21" s="12"/>
      <c r="N21" s="14"/>
    </row>
    <row r="22" spans="7:11" ht="12.75">
      <c r="G22">
        <f>SUM(G13:G21)</f>
        <v>145</v>
      </c>
      <c r="H22">
        <f>SUM(H13:H21)</f>
        <v>288</v>
      </c>
      <c r="I22">
        <f>SUM(I13:I21)</f>
        <v>209</v>
      </c>
      <c r="J22">
        <f>SUM(J13:J21)</f>
        <v>16</v>
      </c>
      <c r="K22">
        <f>SUM(G22:J22)</f>
        <v>658</v>
      </c>
    </row>
    <row r="24" spans="7:11" ht="12.75">
      <c r="G24">
        <f>SUM(G22,G12)</f>
        <v>191</v>
      </c>
      <c r="H24">
        <f>SUM(H12,H22)</f>
        <v>646</v>
      </c>
      <c r="I24">
        <f>SUM(I12,I22)</f>
        <v>325</v>
      </c>
      <c r="J24">
        <f>SUM(J12,J22)</f>
        <v>87</v>
      </c>
      <c r="K24">
        <f>SUM(K22,K12)</f>
        <v>1249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podemos quejarnos</dc:creator>
  <cp:keywords/>
  <dc:description/>
  <cp:lastModifiedBy>de Torres Sánchez</cp:lastModifiedBy>
  <dcterms:created xsi:type="dcterms:W3CDTF">2008-08-02T14:04:44Z</dcterms:created>
  <dcterms:modified xsi:type="dcterms:W3CDTF">2008-10-23T14:25:42Z</dcterms:modified>
  <cp:category/>
  <cp:version/>
  <cp:contentType/>
  <cp:contentStatus/>
</cp:coreProperties>
</file>