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8" i="1" l="1"/>
  <c r="G8" i="1"/>
  <c r="E8" i="1" l="1"/>
  <c r="I8" i="1" l="1"/>
</calcChain>
</file>

<file path=xl/sharedStrings.xml><?xml version="1.0" encoding="utf-8"?>
<sst xmlns="http://schemas.openxmlformats.org/spreadsheetml/2006/main" count="31" uniqueCount="25">
  <si>
    <t>Finca</t>
  </si>
  <si>
    <t>Nº Finca</t>
  </si>
  <si>
    <t>Escritura DH</t>
  </si>
  <si>
    <t>Hipoteca</t>
  </si>
  <si>
    <t>CRU</t>
  </si>
  <si>
    <t>Folio</t>
  </si>
  <si>
    <t>Tomo</t>
  </si>
  <si>
    <t>Libro</t>
  </si>
  <si>
    <t>1ª</t>
  </si>
  <si>
    <t xml:space="preserve"> Coef. Edf.</t>
  </si>
  <si>
    <t>Inscrip.</t>
  </si>
  <si>
    <t>Registo Propiedad Málaga 12; secc. 2ª [proc. finca 29065]</t>
  </si>
  <si>
    <t>a</t>
  </si>
  <si>
    <t>b</t>
  </si>
  <si>
    <t>Aparcamiento a</t>
  </si>
  <si>
    <t>Aparcamiento b</t>
  </si>
  <si>
    <t>cd</t>
  </si>
  <si>
    <t>Trastero cd</t>
  </si>
  <si>
    <t>efg</t>
  </si>
  <si>
    <t>Vivienda Pp-PqL</t>
  </si>
  <si>
    <t>29053001110xyz</t>
  </si>
  <si>
    <t>29053001112xyz</t>
  </si>
  <si>
    <t>Sup. Útil (m2)</t>
  </si>
  <si>
    <t>Sup. constr. (m2)</t>
  </si>
  <si>
    <t xml:space="preserve"> Coef. Mód.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</si>
</sst>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%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4" fontId="0" fillId="0" borderId="0" xfId="0" applyNumberFormat="1" applyBorder="1"/>
    <xf numFmtId="164" fontId="0" fillId="0" borderId="0" xfId="0" applyNumberFormat="1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164" fontId="0" fillId="0" borderId="10" xfId="0" applyNumberFormat="1" applyBorder="1"/>
    <xf numFmtId="0" fontId="0" fillId="0" borderId="11" xfId="0" applyBorder="1"/>
    <xf numFmtId="164" fontId="0" fillId="0" borderId="10" xfId="0" applyNumberFormat="1" applyBorder="1" applyAlignment="1">
      <alignment horizontal="right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" fontId="0" fillId="0" borderId="7" xfId="0" applyNumberFormat="1" applyBorder="1" applyAlignment="1">
      <alignment horizontal="center"/>
    </xf>
    <xf numFmtId="4" fontId="0" fillId="0" borderId="0" xfId="0" applyNumberFormat="1" applyBorder="1"/>
    <xf numFmtId="4" fontId="0" fillId="0" borderId="10" xfId="0" applyNumberFormat="1" applyBorder="1"/>
    <xf numFmtId="1" fontId="0" fillId="0" borderId="9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8"/>
  <sheetViews>
    <sheetView tabSelected="1" zoomScale="70" zoomScaleNormal="70" workbookViewId="0">
      <selection activeCell="G16" sqref="G16"/>
    </sheetView>
  </sheetViews>
  <sheetFormatPr baseColWidth="10" defaultColWidth="9.140625" defaultRowHeight="15" x14ac:dyDescent="0.25"/>
  <cols>
    <col min="1" max="1" width="2" customWidth="1"/>
    <col min="3" max="3" width="16.42578125" customWidth="1"/>
    <col min="4" max="4" width="12.42578125" bestFit="1" customWidth="1"/>
    <col min="5" max="5" width="10.7109375" customWidth="1"/>
    <col min="6" max="6" width="14.28515625" bestFit="1" customWidth="1"/>
    <col min="7" max="7" width="17.140625" bestFit="1" customWidth="1"/>
    <col min="8" max="8" width="17.42578125" customWidth="1"/>
    <col min="9" max="9" width="12.42578125" bestFit="1" customWidth="1"/>
    <col min="11" max="11" width="7.85546875" customWidth="1"/>
    <col min="12" max="12" width="7.28515625" customWidth="1"/>
    <col min="13" max="13" width="7.5703125" customWidth="1"/>
    <col min="14" max="14" width="8.5703125" customWidth="1"/>
  </cols>
  <sheetData>
    <row r="2" spans="2:14" x14ac:dyDescent="0.25">
      <c r="B2" s="26" t="s">
        <v>2</v>
      </c>
      <c r="C2" s="27"/>
      <c r="D2" s="27"/>
      <c r="E2" s="27"/>
      <c r="F2" s="27"/>
      <c r="G2" s="28"/>
      <c r="H2" s="26" t="s">
        <v>11</v>
      </c>
      <c r="I2" s="27"/>
      <c r="J2" s="27"/>
      <c r="K2" s="27"/>
      <c r="L2" s="27"/>
      <c r="M2" s="27"/>
      <c r="N2" s="28"/>
    </row>
    <row r="3" spans="2:14" x14ac:dyDescent="0.25">
      <c r="B3" s="1" t="s">
        <v>1</v>
      </c>
      <c r="C3" s="2" t="s">
        <v>0</v>
      </c>
      <c r="D3" s="2" t="s">
        <v>24</v>
      </c>
      <c r="E3" s="2" t="s">
        <v>9</v>
      </c>
      <c r="F3" s="2" t="s">
        <v>22</v>
      </c>
      <c r="G3" s="3" t="s">
        <v>23</v>
      </c>
      <c r="H3" s="19" t="s">
        <v>4</v>
      </c>
      <c r="I3" s="20" t="s">
        <v>3</v>
      </c>
      <c r="J3" s="20" t="s">
        <v>0</v>
      </c>
      <c r="K3" s="20" t="s">
        <v>5</v>
      </c>
      <c r="L3" s="2" t="s">
        <v>6</v>
      </c>
      <c r="M3" s="20" t="s">
        <v>7</v>
      </c>
      <c r="N3" s="25" t="s">
        <v>10</v>
      </c>
    </row>
    <row r="4" spans="2:14" x14ac:dyDescent="0.25">
      <c r="B4" s="29" t="s">
        <v>12</v>
      </c>
      <c r="C4" s="4" t="s">
        <v>14</v>
      </c>
      <c r="D4" s="5">
        <v>1.8939999999999999E-2</v>
      </c>
      <c r="E4" s="6">
        <v>3.4299999999999999E-3</v>
      </c>
      <c r="F4" s="15">
        <v>12.5</v>
      </c>
      <c r="G4" s="7">
        <v>33.35</v>
      </c>
      <c r="H4" s="21" t="s">
        <v>20</v>
      </c>
      <c r="I4" s="22">
        <v>12000</v>
      </c>
      <c r="J4" s="16"/>
      <c r="K4" s="16"/>
      <c r="L4" s="16"/>
      <c r="M4" s="16"/>
      <c r="N4" s="8" t="s">
        <v>8</v>
      </c>
    </row>
    <row r="5" spans="2:14" x14ac:dyDescent="0.25">
      <c r="B5" s="29" t="s">
        <v>13</v>
      </c>
      <c r="C5" s="4" t="s">
        <v>15</v>
      </c>
      <c r="D5" s="5">
        <v>1.8939999999999999E-2</v>
      </c>
      <c r="E5" s="6">
        <v>3.4299999999999999E-3</v>
      </c>
      <c r="F5" s="15">
        <v>12.5</v>
      </c>
      <c r="G5" s="7">
        <v>33.35</v>
      </c>
      <c r="H5" s="21" t="s">
        <v>20</v>
      </c>
      <c r="I5" s="22">
        <v>12000</v>
      </c>
      <c r="J5" s="16"/>
      <c r="K5" s="16"/>
      <c r="L5" s="16"/>
      <c r="M5" s="16"/>
      <c r="N5" s="8" t="s">
        <v>8</v>
      </c>
    </row>
    <row r="6" spans="2:14" x14ac:dyDescent="0.25">
      <c r="B6" s="29" t="s">
        <v>16</v>
      </c>
      <c r="C6" s="4" t="s">
        <v>17</v>
      </c>
      <c r="D6" s="5">
        <v>3.8400000000000001E-3</v>
      </c>
      <c r="E6" s="6">
        <v>6.8999999999999997E-4</v>
      </c>
      <c r="F6" s="15">
        <v>4.29</v>
      </c>
      <c r="G6" s="7">
        <v>6.76</v>
      </c>
      <c r="H6" s="21" t="s">
        <v>20</v>
      </c>
      <c r="I6" s="22">
        <v>800</v>
      </c>
      <c r="J6" s="16"/>
      <c r="K6" s="16"/>
      <c r="L6" s="16"/>
      <c r="M6" s="16"/>
      <c r="N6" s="8" t="s">
        <v>8</v>
      </c>
    </row>
    <row r="7" spans="2:14" x14ac:dyDescent="0.25">
      <c r="B7" s="30" t="s">
        <v>18</v>
      </c>
      <c r="C7" s="10" t="s">
        <v>19</v>
      </c>
      <c r="D7" s="11">
        <v>2.0709999999999999E-2</v>
      </c>
      <c r="E7" s="13">
        <v>1.473E-2</v>
      </c>
      <c r="F7" s="31">
        <v>107.44</v>
      </c>
      <c r="G7" s="18">
        <v>143.41</v>
      </c>
      <c r="H7" s="24" t="s">
        <v>21</v>
      </c>
      <c r="I7" s="23">
        <v>202720</v>
      </c>
      <c r="J7" s="17"/>
      <c r="K7" s="17"/>
      <c r="L7" s="17"/>
      <c r="M7" s="17"/>
      <c r="N7" s="14" t="s">
        <v>8</v>
      </c>
    </row>
    <row r="8" spans="2:14" x14ac:dyDescent="0.25">
      <c r="B8" s="9"/>
      <c r="C8" s="10"/>
      <c r="D8" s="10"/>
      <c r="E8" s="11">
        <f>SUM(E4:E7)</f>
        <v>2.2280000000000001E-2</v>
      </c>
      <c r="F8" s="10">
        <f>SUM(F4:F7)</f>
        <v>136.72999999999999</v>
      </c>
      <c r="G8" s="12">
        <f>SUM(G4:G7)</f>
        <v>216.87</v>
      </c>
      <c r="H8" s="9"/>
      <c r="I8" s="23">
        <f>SUM(I4:I7)</f>
        <v>227520</v>
      </c>
      <c r="J8" s="10"/>
      <c r="K8" s="10"/>
      <c r="L8" s="10"/>
      <c r="M8" s="10"/>
      <c r="N8" s="12"/>
    </row>
  </sheetData>
  <mergeCells count="2">
    <mergeCell ref="H2:N2"/>
    <mergeCell ref="B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2017-10-11T04:35:06Z</dcterms:modified>
</cp:coreProperties>
</file>