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<sst xmlns="http://schemas.openxmlformats.org/spreadsheetml/2006/main" count="11" uniqueCount="11">
  <si>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CUADRO DE PAGOS (APROXIMADO)</t>
  </si>
  <si>
    <t>RESERVA:</t>
  </si>
  <si>
    <t>RESTANTE IVA INCLUIDO (DIA DE ESCRITURA):</t>
  </si>
  <si>
    <t>SEGUNDA APORTACION (10% + IVA):</t>
  </si>
  <si>
    <t>PRECIO VIVIENDA+GARAJES+TRASTERO CON IVA:</t>
  </si>
  <si>
    <t>APORTACION COMPRA-VENTA (20% + IVA - 3.000 €):</t>
  </si>
  <si>
    <t>PRECIO VIVIENDA:</t>
  </si>
  <si>
    <t>PRECIO GARAJE 1:</t>
  </si>
  <si>
    <t>PRECIO GARAJE 2:</t>
  </si>
  <si>
    <t>PRECIO TRASTERO</t>
  </si>
  <si>
    <t>PRECIO VIVIENDA+GARAJES+TRASTERO: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</si>
</sst>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165" fontId="34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3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21</xdr:row>
      <xdr:rowOff>133350</xdr:rowOff>
    </xdr:from>
    <xdr:to>
      <xdr:col>3</xdr:col>
      <xdr:colOff>561975</xdr:colOff>
      <xdr:row>25</xdr:row>
      <xdr:rowOff>57150</xdr:rowOff>
    </xdr:to>
    <xdr:pic>
      <xdr:nvPicPr>
        <xdr:cNvPr id="1" name="5 Imagen" descr="Logo_Amenabar_Promocion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152900"/>
          <a:ext cx="3371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95250</xdr:rowOff>
    </xdr:from>
    <xdr:to>
      <xdr:col>2</xdr:col>
      <xdr:colOff>2419350</xdr:colOff>
      <xdr:row>4</xdr:row>
      <xdr:rowOff>76200</xdr:rowOff>
    </xdr:to>
    <xdr:pic>
      <xdr:nvPicPr>
        <xdr:cNvPr id="2" name="7 Imagen" descr="Terra_Valdebeb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95275"/>
          <a:ext cx="2647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showGridLines="0" tabSelected="1" zoomScalePageLayoutView="0" workbookViewId="0" topLeftCell="A1">
      <selection activeCell="C12" sqref="C12"/>
    </sheetView>
  </sheetViews>
  <sheetFormatPr defaultColWidth="11.421875" defaultRowHeight="15"/>
  <cols>
    <col min="1" max="1" width="3.7109375" style="0" customWidth="1"/>
    <col min="2" max="2" width="5.00390625" style="0" customWidth="1"/>
    <col min="3" max="3" width="47.00390625" style="0" bestFit="1" customWidth="1"/>
    <col min="4" max="4" width="12.00390625" style="0" bestFit="1" customWidth="1"/>
    <col min="5" max="5" width="5.00390625" style="0" customWidth="1"/>
  </cols>
  <sheetData>
    <row r="1" ht="15.75" thickBot="1"/>
    <row r="2" spans="2:5" ht="15">
      <c r="B2" s="1"/>
      <c r="C2" s="2"/>
      <c r="D2" s="2"/>
      <c r="E2" s="3"/>
    </row>
    <row r="3" spans="2:5" ht="15">
      <c r="B3" s="4"/>
      <c r="C3" s="5"/>
      <c r="D3" s="5"/>
      <c r="E3" s="6"/>
    </row>
    <row r="4" spans="2:5" ht="15">
      <c r="B4" s="4"/>
      <c r="C4" s="5"/>
      <c r="D4" s="5"/>
      <c r="E4" s="6"/>
    </row>
    <row r="5" spans="2:5" ht="15">
      <c r="B5" s="4"/>
      <c r="C5" s="5"/>
      <c r="D5" s="5"/>
      <c r="E5" s="6"/>
    </row>
    <row r="6" spans="2:5" ht="15">
      <c r="B6" s="4"/>
      <c r="C6" s="18" t="s">
        <v>0</v>
      </c>
      <c r="D6" s="18"/>
      <c r="E6" s="6"/>
    </row>
    <row r="7" spans="2:5" ht="15">
      <c r="B7" s="4"/>
      <c r="C7" s="7"/>
      <c r="D7" s="7"/>
      <c r="E7" s="6"/>
    </row>
    <row r="8" spans="2:5" ht="15">
      <c r="B8" s="4"/>
      <c r="C8" s="5" t="s">
        <v>6</v>
      </c>
      <c r="D8" s="13">
        <v>154326</v>
      </c>
      <c r="E8" s="6"/>
    </row>
    <row r="9" spans="2:5" ht="15">
      <c r="B9" s="4"/>
      <c r="C9" s="5" t="s">
        <v>7</v>
      </c>
      <c r="D9" s="13">
        <v>20113.23</v>
      </c>
      <c r="E9" s="6"/>
    </row>
    <row r="10" spans="2:5" ht="15">
      <c r="B10" s="4"/>
      <c r="C10" s="5" t="s">
        <v>8</v>
      </c>
      <c r="D10" s="13">
        <v>16170.4</v>
      </c>
      <c r="E10" s="6"/>
    </row>
    <row r="11" spans="2:5" ht="15">
      <c r="B11" s="4"/>
      <c r="C11" s="16" t="s">
        <v>9</v>
      </c>
      <c r="D11" s="13">
        <v>5946.53</v>
      </c>
      <c r="E11" s="6"/>
    </row>
    <row r="12" spans="2:5" ht="15">
      <c r="B12" s="4"/>
      <c r="C12" s="17" t="s">
        <v>10</v>
      </c>
      <c r="D12" s="13">
        <f>D8+D9+D10+D11</f>
        <v>196556.16</v>
      </c>
      <c r="E12" s="6"/>
    </row>
    <row r="13" spans="2:5" ht="15">
      <c r="B13" s="4"/>
      <c r="C13" s="5" t="s">
        <v>4</v>
      </c>
      <c r="D13" s="15">
        <f>(D12)*1.1</f>
        <v>216211.776</v>
      </c>
      <c r="E13" s="6"/>
    </row>
    <row r="14" spans="2:5" ht="15">
      <c r="B14" s="4"/>
      <c r="C14" s="5"/>
      <c r="D14" s="14"/>
      <c r="E14" s="6"/>
    </row>
    <row r="15" spans="2:5" ht="15">
      <c r="B15" s="4"/>
      <c r="C15" s="8" t="s">
        <v>1</v>
      </c>
      <c r="D15" s="9">
        <v>3000</v>
      </c>
      <c r="E15" s="6"/>
    </row>
    <row r="16" spans="2:5" ht="15">
      <c r="B16" s="4"/>
      <c r="C16" s="8" t="s">
        <v>5</v>
      </c>
      <c r="D16" s="9">
        <f>(D13*20%)-3000</f>
        <v>40242.355200000005</v>
      </c>
      <c r="E16" s="6"/>
    </row>
    <row r="17" spans="2:5" ht="15">
      <c r="B17" s="4"/>
      <c r="C17" s="8" t="s">
        <v>3</v>
      </c>
      <c r="D17" s="9">
        <f>(D13*0.1)</f>
        <v>21621.177600000003</v>
      </c>
      <c r="E17" s="6"/>
    </row>
    <row r="18" spans="2:5" ht="15">
      <c r="B18" s="4"/>
      <c r="C18" s="8"/>
      <c r="D18" s="9"/>
      <c r="E18" s="6"/>
    </row>
    <row r="19" spans="2:5" ht="15">
      <c r="B19" s="4"/>
      <c r="C19" s="5" t="s">
        <v>2</v>
      </c>
      <c r="D19" s="14">
        <f>D13*0.7</f>
        <v>151348.2432</v>
      </c>
      <c r="E19" s="6"/>
    </row>
    <row r="20" spans="2:5" ht="15">
      <c r="B20" s="4"/>
      <c r="C20" s="5"/>
      <c r="D20" s="14"/>
      <c r="E20" s="6"/>
    </row>
    <row r="21" spans="2:5" ht="15.75" thickBot="1">
      <c r="B21" s="10"/>
      <c r="C21" s="11"/>
      <c r="D21" s="11"/>
      <c r="E21" s="12"/>
    </row>
    <row r="22" spans="2:5" ht="15">
      <c r="B22" s="5"/>
      <c r="C22" s="5"/>
      <c r="D22" s="5"/>
      <c r="E22" s="5"/>
    </row>
    <row r="23" spans="2:5" ht="15">
      <c r="B23" s="5"/>
      <c r="C23" s="5"/>
      <c r="D23" s="5"/>
      <c r="E23" s="5"/>
    </row>
    <row r="24" spans="2:5" ht="15">
      <c r="B24" s="5"/>
      <c r="C24" s="5"/>
      <c r="D24" s="5"/>
      <c r="E24" s="5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PcMadrid</cp:lastModifiedBy>
  <cp:lastPrinted>2014-11-20T16:13:34Z</cp:lastPrinted>
  <dcterms:created xsi:type="dcterms:W3CDTF">2013-11-11T17:38:51Z</dcterms:created>
  <dcterms:modified xsi:type="dcterms:W3CDTF">2015-11-06T12:35:15Z</dcterms:modified>
  <cp:category/>
  <cp:version/>
  <cp:contentType/>
  <cp:contentStatus/>
</cp:coreProperties>
</file>